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AED11271-67E1-4ECD-B813-8C50B01D1520}" xr6:coauthVersionLast="47" xr6:coauthVersionMax="47" xr10:uidLastSave="{00000000-0000-0000-0000-000000000000}"/>
  <bookViews>
    <workbookView xWindow="11850" yWindow="180" windowWidth="12675" windowHeight="154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 s="1"/>
  <c r="I46" i="1"/>
  <c r="J46" i="1" s="1"/>
  <c r="I26" i="1"/>
  <c r="J26" i="1" s="1"/>
  <c r="I49" i="1"/>
  <c r="J49" i="1" s="1"/>
  <c r="I33" i="1"/>
  <c r="J33" i="1" s="1"/>
  <c r="I41" i="1"/>
  <c r="J41" i="1" s="1"/>
  <c r="I47" i="1"/>
  <c r="J47" i="1" s="1"/>
  <c r="I48" i="1"/>
  <c r="J48" i="1" s="1"/>
  <c r="I38" i="1"/>
  <c r="J38" i="1" s="1"/>
  <c r="I42" i="1"/>
  <c r="J42" i="1" s="1"/>
  <c r="I43" i="1"/>
  <c r="J43" i="1" s="1"/>
  <c r="I39" i="1"/>
  <c r="J39" i="1" s="1"/>
  <c r="I36" i="1"/>
  <c r="J36" i="1" s="1"/>
  <c r="I37" i="1"/>
  <c r="J37" i="1" s="1"/>
  <c r="I31" i="1"/>
  <c r="J31" i="1" s="1"/>
  <c r="I23" i="1"/>
  <c r="J23" i="1" s="1"/>
  <c r="I45" i="1"/>
  <c r="J45" i="1" s="1"/>
  <c r="I25" i="1"/>
  <c r="J25" i="1" s="1"/>
  <c r="I21" i="1"/>
  <c r="J21" i="1" s="1"/>
  <c r="I34" i="1"/>
  <c r="J34" i="1" s="1"/>
  <c r="I19" i="1"/>
  <c r="J19" i="1" s="1"/>
  <c r="I32" i="1"/>
  <c r="J32" i="1" s="1"/>
  <c r="I15" i="1"/>
  <c r="J15" i="1" s="1"/>
  <c r="I40" i="1"/>
  <c r="J40" i="1" s="1"/>
  <c r="I28" i="1"/>
  <c r="J28" i="1" s="1"/>
  <c r="I17" i="1"/>
  <c r="J17" i="1" s="1"/>
  <c r="I9" i="1"/>
  <c r="J9" i="1" s="1"/>
  <c r="I13" i="1"/>
  <c r="J13" i="1" s="1"/>
  <c r="I22" i="1"/>
  <c r="J22" i="1" s="1"/>
  <c r="I12" i="1"/>
  <c r="J12" i="1" s="1"/>
  <c r="I44" i="1"/>
  <c r="J44" i="1" s="1"/>
  <c r="I10" i="1"/>
  <c r="J10" i="1" s="1"/>
  <c r="I7" i="1"/>
  <c r="J7" i="1" s="1"/>
  <c r="I20" i="1"/>
  <c r="J20" i="1" s="1"/>
  <c r="I4" i="1"/>
  <c r="J4" i="1" s="1"/>
  <c r="I24" i="1"/>
  <c r="J24" i="1" s="1"/>
  <c r="I18" i="1"/>
  <c r="J18" i="1" s="1"/>
  <c r="I35" i="1"/>
  <c r="J35" i="1" s="1"/>
  <c r="I11" i="1"/>
  <c r="J11" i="1" s="1"/>
  <c r="I29" i="1"/>
  <c r="J29" i="1" s="1"/>
  <c r="I14" i="1"/>
  <c r="J14" i="1" s="1"/>
  <c r="I16" i="1"/>
  <c r="J16" i="1" s="1"/>
  <c r="I30" i="1"/>
  <c r="J30" i="1" s="1"/>
  <c r="I8" i="1"/>
  <c r="J8" i="1" s="1"/>
  <c r="I6" i="1"/>
  <c r="J6" i="1" s="1"/>
  <c r="I5" i="1"/>
  <c r="J5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<sst xmlns="http://schemas.openxmlformats.org/spreadsheetml/2006/main" count="104" uniqueCount="60">
  <si>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</si>
  <si>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</si>
  <si>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</si>
  <si>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</si>
  <si>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</si>
  <si>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</si>
  <si>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</si>
  <si>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</si>
  <si>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</si>
  <si>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</si>
  <si>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</si>
  <si>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</si>
  <si>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</si>
  <si>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</si>
  <si>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</si>
  <si>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</si>
  <si>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</si>
  <si>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</si>
  <si>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</si>
  <si>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</si>
  <si>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</si>
  <si>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</si>
  <si>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</si>
  <si>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</si>
  <si>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</si>
  <si>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</si>
  <si>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</si>
  <si>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</si>
  <si>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</si>
  <si>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</si>
  <si>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</si>
  <si>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</si>
  <si>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</si>
  <si>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</si>
  <si>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</si>
  <si>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</si>
  <si>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</si>
  <si>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</si>
  <si>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</si>
  <si>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</si>
  <si>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</si>
  <si>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</si>
  <si>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</si>
  <si>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</si>
  <si>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</si>
  <si>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</si>
  <si>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</si>
  <si>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</si>
  <si>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</si>
  <si>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</si>
  <si>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</si>
  <si>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</si>
  <si>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</si>
  <si>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</si>
  <si>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</si>
  <si>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</si>
  <si>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</si>
  <si>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</si>
  <si>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</si>
  <si>
    <t>R4/10/1人口</t>
    <rPh sb="7" eb="9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</si>
</sst>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7" workbookViewId="0">
      <selection activeCell="D9" sqref="D9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23" t="s">
        <v>56</v>
      </c>
      <c r="B1" s="23" t="s">
        <v>52</v>
      </c>
      <c r="C1" s="23" t="s">
        <v>51</v>
      </c>
      <c r="D1" s="21" t="s">
        <v>50</v>
      </c>
      <c r="E1" s="22"/>
      <c r="F1" s="8">
        <f>SUM(F3:F49)</f>
        <v>31033572</v>
      </c>
      <c r="G1" s="8">
        <f>SUM(G3:G49)</f>
        <v>31818068</v>
      </c>
      <c r="H1" s="8">
        <f>SUM(H3:H49)</f>
        <v>124965946</v>
      </c>
      <c r="I1" s="15">
        <f t="shared" ref="I1" si="0">G1/H1</f>
        <v>0.25461390897645025</v>
      </c>
      <c r="J1" s="11">
        <f>I1*10000</f>
        <v>2546.1390897645024</v>
      </c>
    </row>
    <row r="2" spans="1:10" ht="27" customHeight="1" x14ac:dyDescent="0.4">
      <c r="A2" s="23"/>
      <c r="B2" s="23"/>
      <c r="C2" s="23"/>
      <c r="D2" s="10" t="s">
        <v>48</v>
      </c>
      <c r="E2" s="4" t="s">
        <v>47</v>
      </c>
      <c r="F2" s="24" t="s">
        <v>55</v>
      </c>
      <c r="G2" s="25"/>
      <c r="H2" s="5" t="s">
        <v>59</v>
      </c>
      <c r="I2" s="16" t="s">
        <v>49</v>
      </c>
      <c r="J2" s="12" t="s">
        <v>54</v>
      </c>
    </row>
    <row r="3" spans="1:10" x14ac:dyDescent="0.4">
      <c r="A3" s="6">
        <v>1</v>
      </c>
      <c r="B3" s="6" t="s">
        <v>53</v>
      </c>
      <c r="C3" s="6">
        <v>1</v>
      </c>
      <c r="D3" s="4">
        <v>25</v>
      </c>
      <c r="E3" s="9" t="s">
        <v>41</v>
      </c>
      <c r="F3" s="20">
        <v>559432</v>
      </c>
      <c r="G3" s="20">
        <v>565527</v>
      </c>
      <c r="H3" s="7">
        <v>1468634</v>
      </c>
      <c r="I3" s="15">
        <f>G3/H3</f>
        <v>0.3850700719171693</v>
      </c>
      <c r="J3" s="11">
        <f>I3*10000</f>
        <v>3850.700719171693</v>
      </c>
    </row>
    <row r="4" spans="1:10" x14ac:dyDescent="0.4">
      <c r="A4" s="6">
        <v>2</v>
      </c>
      <c r="B4" s="6" t="s">
        <v>57</v>
      </c>
      <c r="C4" s="6">
        <v>4</v>
      </c>
      <c r="D4" s="4">
        <v>41</v>
      </c>
      <c r="E4" s="9" t="s">
        <v>35</v>
      </c>
      <c r="F4" s="20">
        <v>241289</v>
      </c>
      <c r="G4" s="20">
        <v>248793</v>
      </c>
      <c r="H4" s="7">
        <v>800511</v>
      </c>
      <c r="I4" s="15">
        <f>G4/H4</f>
        <v>0.31079273114298239</v>
      </c>
      <c r="J4" s="11">
        <f>I4*10000</f>
        <v>3107.9273114298239</v>
      </c>
    </row>
    <row r="5" spans="1:10" x14ac:dyDescent="0.4">
      <c r="A5" s="6">
        <v>3</v>
      </c>
      <c r="B5" s="6" t="s">
        <v>58</v>
      </c>
      <c r="C5" s="6">
        <v>2</v>
      </c>
      <c r="D5" s="4">
        <v>3</v>
      </c>
      <c r="E5" s="9" t="s">
        <v>22</v>
      </c>
      <c r="F5" s="20">
        <v>2667902</v>
      </c>
      <c r="G5" s="20">
        <v>2719751</v>
      </c>
      <c r="H5" s="7">
        <v>8787414</v>
      </c>
      <c r="I5" s="15">
        <f>G5/H5</f>
        <v>0.30950527652390114</v>
      </c>
      <c r="J5" s="11">
        <f>I5*10000</f>
        <v>3095.0527652390115</v>
      </c>
    </row>
    <row r="6" spans="1:10" x14ac:dyDescent="0.4">
      <c r="A6" s="6">
        <v>4</v>
      </c>
      <c r="B6" s="6" t="s">
        <v>58</v>
      </c>
      <c r="C6" s="6">
        <v>3</v>
      </c>
      <c r="D6" s="4">
        <v>1</v>
      </c>
      <c r="E6" s="9" t="s">
        <v>6</v>
      </c>
      <c r="F6" s="20">
        <v>4146896</v>
      </c>
      <c r="G6" s="20">
        <v>4209592</v>
      </c>
      <c r="H6" s="18">
        <v>14040732</v>
      </c>
      <c r="I6" s="15">
        <f>G6/H6</f>
        <v>0.29981285875978547</v>
      </c>
      <c r="J6" s="11">
        <f>I6*10000</f>
        <v>2998.1285875978547</v>
      </c>
    </row>
    <row r="7" spans="1:10" x14ac:dyDescent="0.4">
      <c r="A7" s="6">
        <v>5</v>
      </c>
      <c r="B7" s="6" t="s">
        <v>57</v>
      </c>
      <c r="C7" s="6">
        <v>6</v>
      </c>
      <c r="D7" s="4">
        <v>23</v>
      </c>
      <c r="E7" s="9" t="s">
        <v>37</v>
      </c>
      <c r="F7" s="20">
        <v>493741</v>
      </c>
      <c r="G7" s="20">
        <v>509359</v>
      </c>
      <c r="H7" s="7">
        <v>1717766</v>
      </c>
      <c r="I7" s="15">
        <f>G7/H7</f>
        <v>0.29652409000993152</v>
      </c>
      <c r="J7" s="11">
        <f>I7*10000</f>
        <v>2965.2409000993152</v>
      </c>
    </row>
    <row r="8" spans="1:10" x14ac:dyDescent="0.4">
      <c r="A8" s="6">
        <v>6</v>
      </c>
      <c r="B8" s="6" t="s">
        <v>58</v>
      </c>
      <c r="C8" s="6">
        <v>5</v>
      </c>
      <c r="D8" s="4">
        <v>9</v>
      </c>
      <c r="E8" s="9" t="s">
        <v>34</v>
      </c>
      <c r="F8" s="20">
        <v>1472465</v>
      </c>
      <c r="G8" s="20">
        <v>1513467</v>
      </c>
      <c r="H8" s="7">
        <v>5117967</v>
      </c>
      <c r="I8" s="15">
        <f>G8/H8</f>
        <v>0.29571644365819477</v>
      </c>
      <c r="J8" s="11">
        <f>I8*10000</f>
        <v>2957.1644365819479</v>
      </c>
    </row>
    <row r="9" spans="1:10" x14ac:dyDescent="0.4">
      <c r="A9" s="6">
        <v>7</v>
      </c>
      <c r="B9" s="6" t="s">
        <v>53</v>
      </c>
      <c r="C9" s="6">
        <v>7</v>
      </c>
      <c r="D9" s="4">
        <v>36</v>
      </c>
      <c r="E9" s="9" t="s">
        <v>39</v>
      </c>
      <c r="F9" s="20">
        <v>292678</v>
      </c>
      <c r="G9" s="20">
        <v>304055</v>
      </c>
      <c r="H9" s="7">
        <v>1051771</v>
      </c>
      <c r="I9" s="15">
        <f>G9/H9</f>
        <v>0.28908859438033563</v>
      </c>
      <c r="J9" s="11">
        <f>I9*10000</f>
        <v>2890.8859438033564</v>
      </c>
    </row>
    <row r="10" spans="1:10" x14ac:dyDescent="0.4">
      <c r="A10" s="6">
        <v>8</v>
      </c>
      <c r="B10" s="6" t="s">
        <v>53</v>
      </c>
      <c r="C10" s="6">
        <v>8</v>
      </c>
      <c r="D10" s="19">
        <v>12</v>
      </c>
      <c r="E10" s="9" t="s">
        <v>29</v>
      </c>
      <c r="F10" s="20">
        <v>730820</v>
      </c>
      <c r="G10" s="20">
        <v>755011</v>
      </c>
      <c r="H10" s="18">
        <v>2759702</v>
      </c>
      <c r="I10" s="15">
        <f>G10/H10</f>
        <v>0.27358424931387521</v>
      </c>
      <c r="J10" s="11">
        <f>I10*10000</f>
        <v>2735.8424931387522</v>
      </c>
    </row>
    <row r="11" spans="1:10" x14ac:dyDescent="0.4">
      <c r="A11" s="6">
        <v>9</v>
      </c>
      <c r="B11" s="6" t="s">
        <v>53</v>
      </c>
      <c r="C11" s="6">
        <v>9</v>
      </c>
      <c r="D11" s="4">
        <v>4</v>
      </c>
      <c r="E11" s="9" t="s">
        <v>18</v>
      </c>
      <c r="F11" s="20">
        <v>1955749</v>
      </c>
      <c r="G11" s="20">
        <v>2007876</v>
      </c>
      <c r="H11" s="7">
        <v>7497521</v>
      </c>
      <c r="I11" s="15">
        <f>G11/H11</f>
        <v>0.26780531858463619</v>
      </c>
      <c r="J11" s="11">
        <f>I11*10000</f>
        <v>2678.0531858463619</v>
      </c>
    </row>
    <row r="12" spans="1:10" x14ac:dyDescent="0.4">
      <c r="A12" s="6">
        <v>10</v>
      </c>
      <c r="B12" s="6" t="s">
        <v>53</v>
      </c>
      <c r="C12" s="6">
        <v>10</v>
      </c>
      <c r="D12" s="4">
        <v>24</v>
      </c>
      <c r="E12" s="9" t="s">
        <v>40</v>
      </c>
      <c r="F12" s="20">
        <v>401930</v>
      </c>
      <c r="G12" s="20">
        <v>416601</v>
      </c>
      <c r="H12" s="7">
        <v>1562310</v>
      </c>
      <c r="I12" s="15">
        <f>G12/H12</f>
        <v>0.26665706549916468</v>
      </c>
      <c r="J12" s="11">
        <f>I12*10000</f>
        <v>2666.5706549916467</v>
      </c>
    </row>
    <row r="13" spans="1:10" x14ac:dyDescent="0.4">
      <c r="A13" s="6">
        <v>11</v>
      </c>
      <c r="B13" s="6" t="s">
        <v>57</v>
      </c>
      <c r="C13" s="6">
        <v>12</v>
      </c>
      <c r="D13" s="4">
        <v>17</v>
      </c>
      <c r="E13" s="9" t="s">
        <v>19</v>
      </c>
      <c r="F13" s="20">
        <v>486528</v>
      </c>
      <c r="G13" s="20">
        <v>502509</v>
      </c>
      <c r="H13" s="7">
        <v>1945350</v>
      </c>
      <c r="I13" s="15">
        <f>G13/H13</f>
        <v>0.25831289999228929</v>
      </c>
      <c r="J13" s="11">
        <f>I13*10000</f>
        <v>2583.1289999228929</v>
      </c>
    </row>
    <row r="14" spans="1:10" x14ac:dyDescent="0.4">
      <c r="A14" s="6">
        <v>12</v>
      </c>
      <c r="B14" s="6" t="s">
        <v>58</v>
      </c>
      <c r="C14" s="6">
        <v>11</v>
      </c>
      <c r="D14" s="4">
        <v>7</v>
      </c>
      <c r="E14" s="9" t="s">
        <v>23</v>
      </c>
      <c r="F14" s="20">
        <v>1358089</v>
      </c>
      <c r="G14" s="20">
        <v>1394856</v>
      </c>
      <c r="H14" s="7">
        <v>5403823</v>
      </c>
      <c r="I14" s="15">
        <f>G14/H14</f>
        <v>0.25812392448827431</v>
      </c>
      <c r="J14" s="11">
        <f>I14*10000</f>
        <v>2581.2392448827432</v>
      </c>
    </row>
    <row r="15" spans="1:10" x14ac:dyDescent="0.4">
      <c r="A15" s="6">
        <v>13</v>
      </c>
      <c r="B15" s="6" t="s">
        <v>57</v>
      </c>
      <c r="C15" s="6">
        <v>15</v>
      </c>
      <c r="D15" s="4">
        <v>34</v>
      </c>
      <c r="E15" s="9" t="s">
        <v>38</v>
      </c>
      <c r="F15" s="20">
        <v>274953</v>
      </c>
      <c r="G15" s="20">
        <v>284996</v>
      </c>
      <c r="H15" s="7">
        <v>1106294</v>
      </c>
      <c r="I15" s="15">
        <f>G15/H15</f>
        <v>0.25761325651228334</v>
      </c>
      <c r="J15" s="11">
        <f>I15*10000</f>
        <v>2576.1325651228335</v>
      </c>
    </row>
    <row r="16" spans="1:10" x14ac:dyDescent="0.4">
      <c r="A16" s="6">
        <v>14</v>
      </c>
      <c r="B16" s="6" t="s">
        <v>58</v>
      </c>
      <c r="C16" s="6">
        <v>13</v>
      </c>
      <c r="D16" s="4">
        <v>13</v>
      </c>
      <c r="E16" s="9" t="s">
        <v>24</v>
      </c>
      <c r="F16" s="20">
        <v>630195</v>
      </c>
      <c r="G16" s="20">
        <v>644736</v>
      </c>
      <c r="H16" s="18">
        <v>2550404</v>
      </c>
      <c r="I16" s="15">
        <f>G16/H16</f>
        <v>0.25279759598871393</v>
      </c>
      <c r="J16" s="11">
        <f>I16*10000</f>
        <v>2527.9759598871392</v>
      </c>
    </row>
    <row r="17" spans="1:10" x14ac:dyDescent="0.4">
      <c r="A17" s="6">
        <v>15</v>
      </c>
      <c r="B17" s="6" t="s">
        <v>57</v>
      </c>
      <c r="C17" s="6">
        <v>18</v>
      </c>
      <c r="D17" s="4">
        <v>39</v>
      </c>
      <c r="E17" s="9" t="s">
        <v>45</v>
      </c>
      <c r="F17" s="20">
        <v>226561</v>
      </c>
      <c r="G17" s="20">
        <v>234698</v>
      </c>
      <c r="H17" s="7">
        <v>933758</v>
      </c>
      <c r="I17" s="15">
        <f>G17/H17</f>
        <v>0.25134777961741694</v>
      </c>
      <c r="J17" s="11">
        <f>I17*10000</f>
        <v>2513.4777961741693</v>
      </c>
    </row>
    <row r="18" spans="1:10" x14ac:dyDescent="0.4">
      <c r="A18" s="6">
        <v>16</v>
      </c>
      <c r="B18" s="6" t="s">
        <v>58</v>
      </c>
      <c r="C18" s="6">
        <v>14</v>
      </c>
      <c r="D18" s="4">
        <v>8</v>
      </c>
      <c r="E18" s="9" t="s">
        <v>0</v>
      </c>
      <c r="F18" s="20">
        <v>1274433</v>
      </c>
      <c r="G18" s="20">
        <v>1290809</v>
      </c>
      <c r="H18" s="7">
        <v>5139522</v>
      </c>
      <c r="I18" s="15">
        <f>G18/H18</f>
        <v>0.25115351194138286</v>
      </c>
      <c r="J18" s="11">
        <f>I18*10000</f>
        <v>2511.5351194138284</v>
      </c>
    </row>
    <row r="19" spans="1:10" x14ac:dyDescent="0.4">
      <c r="A19" s="6">
        <v>17</v>
      </c>
      <c r="B19" s="6" t="s">
        <v>53</v>
      </c>
      <c r="C19" s="6">
        <v>17</v>
      </c>
      <c r="D19" s="4">
        <v>43</v>
      </c>
      <c r="E19" s="9" t="s">
        <v>46</v>
      </c>
      <c r="F19" s="20">
        <v>182949</v>
      </c>
      <c r="G19" s="20">
        <v>188178</v>
      </c>
      <c r="H19" s="7">
        <v>752976</v>
      </c>
      <c r="I19" s="15">
        <f>G19/H19</f>
        <v>0.24991234780391408</v>
      </c>
      <c r="J19" s="11">
        <f>I19*10000</f>
        <v>2499.123478039141</v>
      </c>
    </row>
    <row r="20" spans="1:10" x14ac:dyDescent="0.4">
      <c r="A20" s="6">
        <v>18</v>
      </c>
      <c r="B20" s="6" t="s">
        <v>58</v>
      </c>
      <c r="C20" s="6">
        <v>16</v>
      </c>
      <c r="D20" s="4">
        <v>26</v>
      </c>
      <c r="E20" s="9" t="s">
        <v>25</v>
      </c>
      <c r="F20" s="20">
        <v>341448</v>
      </c>
      <c r="G20" s="20">
        <v>351643</v>
      </c>
      <c r="H20" s="7">
        <v>1409388</v>
      </c>
      <c r="I20" s="15">
        <f>G20/H20</f>
        <v>0.24950049241230945</v>
      </c>
      <c r="J20" s="11">
        <f>I20*10000</f>
        <v>2495.0049241230945</v>
      </c>
    </row>
    <row r="21" spans="1:10" x14ac:dyDescent="0.4">
      <c r="A21" s="6">
        <v>19</v>
      </c>
      <c r="B21" s="6" t="s">
        <v>57</v>
      </c>
      <c r="C21" s="6">
        <v>21</v>
      </c>
      <c r="D21" s="4">
        <v>30</v>
      </c>
      <c r="E21" s="9" t="s">
        <v>36</v>
      </c>
      <c r="F21" s="20">
        <v>307999</v>
      </c>
      <c r="G21" s="20">
        <v>318782</v>
      </c>
      <c r="H21" s="7">
        <v>1282571</v>
      </c>
      <c r="I21" s="15">
        <f>G21/H21</f>
        <v>0.24854920312403758</v>
      </c>
      <c r="J21" s="11">
        <f>I21*10000</f>
        <v>2485.492031240376</v>
      </c>
    </row>
    <row r="22" spans="1:10" x14ac:dyDescent="0.4">
      <c r="A22" s="6">
        <v>20</v>
      </c>
      <c r="B22" s="6" t="s">
        <v>53</v>
      </c>
      <c r="C22" s="6">
        <v>20</v>
      </c>
      <c r="D22" s="4">
        <v>20</v>
      </c>
      <c r="E22" s="9" t="s">
        <v>28</v>
      </c>
      <c r="F22" s="20">
        <v>443659</v>
      </c>
      <c r="G22" s="20">
        <v>459888</v>
      </c>
      <c r="H22" s="7">
        <v>1862012</v>
      </c>
      <c r="I22" s="15">
        <f>G22/H22</f>
        <v>0.24698444478338485</v>
      </c>
      <c r="J22" s="11">
        <f>I22*10000</f>
        <v>2469.8444478338483</v>
      </c>
    </row>
    <row r="23" spans="1:10" x14ac:dyDescent="0.4">
      <c r="A23" s="6">
        <v>21</v>
      </c>
      <c r="B23" s="6" t="s">
        <v>57</v>
      </c>
      <c r="C23" s="6">
        <v>22</v>
      </c>
      <c r="D23" s="4">
        <v>40</v>
      </c>
      <c r="E23" s="9" t="s">
        <v>27</v>
      </c>
      <c r="F23" s="20">
        <v>213966</v>
      </c>
      <c r="G23" s="20">
        <v>222409</v>
      </c>
      <c r="H23" s="7">
        <v>903172</v>
      </c>
      <c r="I23" s="15">
        <f>G23/H23</f>
        <v>0.24625320536951986</v>
      </c>
      <c r="J23" s="11">
        <f>I23*10000</f>
        <v>2462.5320536951986</v>
      </c>
    </row>
    <row r="24" spans="1:10" x14ac:dyDescent="0.4">
      <c r="A24" s="6">
        <v>22</v>
      </c>
      <c r="B24" s="6" t="s">
        <v>58</v>
      </c>
      <c r="C24" s="6">
        <v>19</v>
      </c>
      <c r="D24" s="4">
        <v>29</v>
      </c>
      <c r="E24" s="9" t="s">
        <v>26</v>
      </c>
      <c r="F24" s="20">
        <v>312681</v>
      </c>
      <c r="G24" s="20">
        <v>321381</v>
      </c>
      <c r="H24" s="7">
        <v>1305981</v>
      </c>
      <c r="I24" s="15">
        <f>G24/H24</f>
        <v>0.24608397825083214</v>
      </c>
      <c r="J24" s="11">
        <f>I24*10000</f>
        <v>2460.8397825083216</v>
      </c>
    </row>
    <row r="25" spans="1:10" x14ac:dyDescent="0.4">
      <c r="A25" s="6">
        <v>23</v>
      </c>
      <c r="B25" s="6" t="s">
        <v>57</v>
      </c>
      <c r="C25" s="6">
        <v>24</v>
      </c>
      <c r="D25" s="4">
        <v>22</v>
      </c>
      <c r="E25" s="9" t="s">
        <v>21</v>
      </c>
      <c r="F25" s="20">
        <v>406431</v>
      </c>
      <c r="G25" s="20">
        <v>424849</v>
      </c>
      <c r="H25" s="7">
        <v>1742703</v>
      </c>
      <c r="I25" s="15">
        <f>G25/H25</f>
        <v>0.24378738086753737</v>
      </c>
      <c r="J25" s="11">
        <f>I25*10000</f>
        <v>2437.8738086753738</v>
      </c>
    </row>
    <row r="26" spans="1:10" x14ac:dyDescent="0.4">
      <c r="A26" s="6">
        <v>24</v>
      </c>
      <c r="B26" s="6" t="s">
        <v>57</v>
      </c>
      <c r="C26" s="6">
        <v>27</v>
      </c>
      <c r="D26" s="4">
        <v>47</v>
      </c>
      <c r="E26" s="9" t="s">
        <v>44</v>
      </c>
      <c r="F26" s="20">
        <v>124339</v>
      </c>
      <c r="G26" s="20">
        <v>129783</v>
      </c>
      <c r="H26" s="7">
        <v>543615</v>
      </c>
      <c r="I26" s="15">
        <f>G26/H26</f>
        <v>0.23874065285174251</v>
      </c>
      <c r="J26" s="11">
        <f>I26*10000</f>
        <v>2387.4065285174252</v>
      </c>
    </row>
    <row r="27" spans="1:10" x14ac:dyDescent="0.4">
      <c r="A27" s="6">
        <v>25</v>
      </c>
      <c r="B27" s="6" t="s">
        <v>57</v>
      </c>
      <c r="C27" s="6">
        <v>28</v>
      </c>
      <c r="D27" s="4">
        <v>46</v>
      </c>
      <c r="E27" s="9" t="s">
        <v>42</v>
      </c>
      <c r="F27" s="20">
        <v>149866</v>
      </c>
      <c r="G27" s="20">
        <v>154792</v>
      </c>
      <c r="H27" s="7">
        <v>657842</v>
      </c>
      <c r="I27" s="15">
        <f>G27/H27</f>
        <v>0.23530270186458146</v>
      </c>
      <c r="J27" s="11">
        <f>I27*10000</f>
        <v>2353.0270186458147</v>
      </c>
    </row>
    <row r="28" spans="1:10" x14ac:dyDescent="0.4">
      <c r="A28" s="6">
        <v>26</v>
      </c>
      <c r="B28" s="6" t="s">
        <v>53</v>
      </c>
      <c r="C28" s="6">
        <v>26</v>
      </c>
      <c r="D28" s="4">
        <v>33</v>
      </c>
      <c r="E28" s="9" t="s">
        <v>17</v>
      </c>
      <c r="F28" s="20">
        <v>256075</v>
      </c>
      <c r="G28" s="20">
        <v>263020</v>
      </c>
      <c r="H28" s="7">
        <v>1117827</v>
      </c>
      <c r="I28" s="15">
        <f>G28/H28</f>
        <v>0.2352958015864709</v>
      </c>
      <c r="J28" s="11">
        <f>I28*10000</f>
        <v>2352.9580158647091</v>
      </c>
    </row>
    <row r="29" spans="1:10" x14ac:dyDescent="0.4">
      <c r="A29" s="6">
        <v>27</v>
      </c>
      <c r="B29" s="6" t="s">
        <v>58</v>
      </c>
      <c r="C29" s="6">
        <v>23</v>
      </c>
      <c r="D29" s="4">
        <v>5</v>
      </c>
      <c r="E29" s="9" t="s">
        <v>8</v>
      </c>
      <c r="F29" s="20">
        <v>1690756</v>
      </c>
      <c r="G29" s="20">
        <v>1725905</v>
      </c>
      <c r="H29" s="7">
        <v>7337173</v>
      </c>
      <c r="I29" s="15">
        <f>G29/H29</f>
        <v>0.23522751882775558</v>
      </c>
      <c r="J29" s="11">
        <f>I29*10000</f>
        <v>2352.275188277556</v>
      </c>
    </row>
    <row r="30" spans="1:10" x14ac:dyDescent="0.4">
      <c r="A30" s="6">
        <v>28</v>
      </c>
      <c r="B30" s="6" t="s">
        <v>58</v>
      </c>
      <c r="C30" s="6">
        <v>25</v>
      </c>
      <c r="D30" s="4">
        <v>2</v>
      </c>
      <c r="E30" s="9" t="s">
        <v>7</v>
      </c>
      <c r="F30" s="20">
        <v>2082352</v>
      </c>
      <c r="G30" s="20">
        <v>2126672</v>
      </c>
      <c r="H30" s="18">
        <v>9232794</v>
      </c>
      <c r="I30" s="15">
        <f>G30/H30</f>
        <v>0.23033894181977849</v>
      </c>
      <c r="J30" s="11">
        <f>I30*10000</f>
        <v>2303.3894181977848</v>
      </c>
    </row>
    <row r="31" spans="1:10" x14ac:dyDescent="0.4">
      <c r="A31" s="6">
        <v>29</v>
      </c>
      <c r="B31" s="6" t="s">
        <v>57</v>
      </c>
      <c r="C31" s="6">
        <v>31</v>
      </c>
      <c r="D31" s="4">
        <v>45</v>
      </c>
      <c r="E31" s="9" t="s">
        <v>33</v>
      </c>
      <c r="F31" s="20">
        <v>150333</v>
      </c>
      <c r="G31" s="20">
        <v>155140</v>
      </c>
      <c r="H31" s="7">
        <v>675710</v>
      </c>
      <c r="I31" s="15">
        <f>G31/H31</f>
        <v>0.22959553654674342</v>
      </c>
      <c r="J31" s="11">
        <f>I31*10000</f>
        <v>2295.9553654674341</v>
      </c>
    </row>
    <row r="32" spans="1:10" x14ac:dyDescent="0.4">
      <c r="A32" s="6">
        <v>30</v>
      </c>
      <c r="B32" s="6" t="s">
        <v>58</v>
      </c>
      <c r="C32" s="6">
        <v>29</v>
      </c>
      <c r="D32" s="4">
        <v>31</v>
      </c>
      <c r="E32" s="9" t="s">
        <v>1</v>
      </c>
      <c r="F32" s="20">
        <v>270258</v>
      </c>
      <c r="G32" s="20">
        <v>275199</v>
      </c>
      <c r="H32" s="7">
        <v>1204372</v>
      </c>
      <c r="I32" s="15">
        <f>G32/H32</f>
        <v>0.2284999983393835</v>
      </c>
      <c r="J32" s="11">
        <f>I32*10000</f>
        <v>2284.999983393835</v>
      </c>
    </row>
    <row r="33" spans="1:10" x14ac:dyDescent="0.4">
      <c r="A33" s="6">
        <v>31</v>
      </c>
      <c r="B33" s="6" t="s">
        <v>57</v>
      </c>
      <c r="C33" s="6">
        <v>34</v>
      </c>
      <c r="D33" s="4">
        <v>28</v>
      </c>
      <c r="E33" s="9" t="s">
        <v>32</v>
      </c>
      <c r="F33" s="20">
        <v>281731</v>
      </c>
      <c r="G33" s="20">
        <v>292761</v>
      </c>
      <c r="H33" s="7">
        <v>1306165</v>
      </c>
      <c r="I33" s="15">
        <f>G33/H33</f>
        <v>0.22413783863447573</v>
      </c>
      <c r="J33" s="11">
        <f>I33*10000</f>
        <v>2241.3783863447575</v>
      </c>
    </row>
    <row r="34" spans="1:10" x14ac:dyDescent="0.4">
      <c r="A34" s="6">
        <v>32</v>
      </c>
      <c r="B34" s="6" t="s">
        <v>57</v>
      </c>
      <c r="C34" s="6">
        <v>33</v>
      </c>
      <c r="D34" s="4">
        <v>10</v>
      </c>
      <c r="E34" s="9" t="s">
        <v>20</v>
      </c>
      <c r="F34" s="20">
        <v>766330</v>
      </c>
      <c r="G34" s="20">
        <v>802063</v>
      </c>
      <c r="H34" s="7">
        <v>3582194</v>
      </c>
      <c r="I34" s="15">
        <f>G34/H34</f>
        <v>0.22390272553636123</v>
      </c>
      <c r="J34" s="11">
        <f>I34*10000</f>
        <v>2239.0272553636123</v>
      </c>
    </row>
    <row r="35" spans="1:10" x14ac:dyDescent="0.4">
      <c r="A35" s="6">
        <v>33</v>
      </c>
      <c r="B35" s="6" t="s">
        <v>58</v>
      </c>
      <c r="C35" s="6">
        <v>30</v>
      </c>
      <c r="D35" s="4">
        <v>6</v>
      </c>
      <c r="E35" s="9" t="s">
        <v>9</v>
      </c>
      <c r="F35" s="20">
        <v>1361227</v>
      </c>
      <c r="G35" s="20">
        <v>1394727</v>
      </c>
      <c r="H35" s="18">
        <v>6275278</v>
      </c>
      <c r="I35" s="15">
        <f>G35/H35</f>
        <v>0.22225740437316083</v>
      </c>
      <c r="J35" s="11">
        <f>I35*10000</f>
        <v>2222.5740437316081</v>
      </c>
    </row>
    <row r="36" spans="1:10" x14ac:dyDescent="0.4">
      <c r="A36" s="6">
        <v>34</v>
      </c>
      <c r="B36" s="6" t="s">
        <v>58</v>
      </c>
      <c r="C36" s="6">
        <v>32</v>
      </c>
      <c r="D36" s="4">
        <v>14</v>
      </c>
      <c r="E36" s="9" t="s">
        <v>2</v>
      </c>
      <c r="F36" s="20">
        <v>493815</v>
      </c>
      <c r="G36" s="20">
        <v>505605</v>
      </c>
      <c r="H36" s="7">
        <v>2279554</v>
      </c>
      <c r="I36" s="15">
        <f>G36/H36</f>
        <v>0.22179996613372616</v>
      </c>
      <c r="J36" s="11">
        <f>I36*10000</f>
        <v>2217.9996613372614</v>
      </c>
    </row>
    <row r="37" spans="1:10" x14ac:dyDescent="0.4">
      <c r="A37" s="6">
        <v>35</v>
      </c>
      <c r="B37" s="6" t="s">
        <v>53</v>
      </c>
      <c r="C37" s="6">
        <v>35</v>
      </c>
      <c r="D37" s="4">
        <v>42</v>
      </c>
      <c r="E37" s="9" t="s">
        <v>13</v>
      </c>
      <c r="F37" s="20">
        <v>170532</v>
      </c>
      <c r="G37" s="20">
        <v>176884</v>
      </c>
      <c r="H37" s="7">
        <v>801620</v>
      </c>
      <c r="I37" s="15">
        <f>G37/H37</f>
        <v>0.22065816721139692</v>
      </c>
      <c r="J37" s="11">
        <f>I37*10000</f>
        <v>2206.581672113969</v>
      </c>
    </row>
    <row r="38" spans="1:10" x14ac:dyDescent="0.4">
      <c r="A38" s="6">
        <v>36</v>
      </c>
      <c r="B38" s="6" t="s">
        <v>57</v>
      </c>
      <c r="C38" s="6">
        <v>38</v>
      </c>
      <c r="D38" s="4">
        <v>27</v>
      </c>
      <c r="E38" s="9" t="s">
        <v>30</v>
      </c>
      <c r="F38" s="20">
        <v>277366</v>
      </c>
      <c r="G38" s="20">
        <v>289049</v>
      </c>
      <c r="H38" s="7">
        <v>1312950</v>
      </c>
      <c r="I38" s="15">
        <f>G38/H38</f>
        <v>0.2201523287253894</v>
      </c>
      <c r="J38" s="11">
        <f>I38*10000</f>
        <v>2201.5232872538941</v>
      </c>
    </row>
    <row r="39" spans="1:10" x14ac:dyDescent="0.4">
      <c r="A39" s="6">
        <v>37</v>
      </c>
      <c r="B39" s="6" t="s">
        <v>53</v>
      </c>
      <c r="C39" s="6">
        <v>37</v>
      </c>
      <c r="D39" s="4">
        <v>37</v>
      </c>
      <c r="E39" s="9" t="s">
        <v>16</v>
      </c>
      <c r="F39" s="20">
        <v>215983</v>
      </c>
      <c r="G39" s="20">
        <v>221397</v>
      </c>
      <c r="H39" s="7">
        <v>1016323</v>
      </c>
      <c r="I39" s="15">
        <f>G39/H39</f>
        <v>0.21784117844425444</v>
      </c>
      <c r="J39" s="11">
        <f>I39*10000</f>
        <v>2178.4117844425446</v>
      </c>
    </row>
    <row r="40" spans="1:10" x14ac:dyDescent="0.4">
      <c r="A40" s="6">
        <v>38</v>
      </c>
      <c r="B40" s="6" t="s">
        <v>58</v>
      </c>
      <c r="C40" s="6">
        <v>36</v>
      </c>
      <c r="D40" s="4">
        <v>19</v>
      </c>
      <c r="E40" s="9" t="s">
        <v>12</v>
      </c>
      <c r="F40" s="20">
        <v>403034</v>
      </c>
      <c r="G40" s="20">
        <v>414792</v>
      </c>
      <c r="H40" s="7">
        <v>1913236</v>
      </c>
      <c r="I40" s="15">
        <f>G40/H40</f>
        <v>0.21680127281736283</v>
      </c>
      <c r="J40" s="11">
        <f>I40*10000</f>
        <v>2168.0127281736281</v>
      </c>
    </row>
    <row r="41" spans="1:10" x14ac:dyDescent="0.4">
      <c r="A41" s="6">
        <v>39</v>
      </c>
      <c r="B41" s="6" t="s">
        <v>57</v>
      </c>
      <c r="C41" s="6">
        <v>41</v>
      </c>
      <c r="D41" s="4">
        <v>44</v>
      </c>
      <c r="E41" s="9" t="s">
        <v>31</v>
      </c>
      <c r="F41" s="20">
        <v>146362</v>
      </c>
      <c r="G41" s="20">
        <v>152420</v>
      </c>
      <c r="H41" s="7">
        <v>703745</v>
      </c>
      <c r="I41" s="15">
        <f>G41/H41</f>
        <v>0.21658413203646207</v>
      </c>
      <c r="J41" s="11">
        <f>I41*10000</f>
        <v>2165.8413203646205</v>
      </c>
    </row>
    <row r="42" spans="1:10" x14ac:dyDescent="0.4">
      <c r="A42" s="6">
        <v>40</v>
      </c>
      <c r="B42" s="6" t="s">
        <v>57</v>
      </c>
      <c r="C42" s="6">
        <v>42</v>
      </c>
      <c r="D42" s="4">
        <v>21</v>
      </c>
      <c r="E42" s="9" t="s">
        <v>5</v>
      </c>
      <c r="F42" s="20">
        <v>367162</v>
      </c>
      <c r="G42" s="20">
        <v>377821</v>
      </c>
      <c r="H42" s="7">
        <v>1789221</v>
      </c>
      <c r="I42" s="15">
        <f>G42/H42</f>
        <v>0.21116508245767293</v>
      </c>
      <c r="J42" s="11">
        <f>I42*10000</f>
        <v>2111.6508245767295</v>
      </c>
    </row>
    <row r="43" spans="1:10" x14ac:dyDescent="0.4">
      <c r="A43" s="6">
        <v>41</v>
      </c>
      <c r="B43" s="6" t="s">
        <v>58</v>
      </c>
      <c r="C43" s="6">
        <v>40</v>
      </c>
      <c r="D43" s="4">
        <v>16</v>
      </c>
      <c r="E43" s="9" t="s">
        <v>15</v>
      </c>
      <c r="F43" s="20">
        <v>411986</v>
      </c>
      <c r="G43" s="20">
        <v>424746</v>
      </c>
      <c r="H43" s="18">
        <v>2020497</v>
      </c>
      <c r="I43" s="15">
        <f>G43/H43</f>
        <v>0.21021857493478091</v>
      </c>
      <c r="J43" s="11">
        <f>I43*10000</f>
        <v>2102.1857493478092</v>
      </c>
    </row>
    <row r="44" spans="1:10" x14ac:dyDescent="0.4">
      <c r="A44" s="6">
        <v>42</v>
      </c>
      <c r="B44" s="6" t="s">
        <v>58</v>
      </c>
      <c r="C44" s="6">
        <v>39</v>
      </c>
      <c r="D44" s="4">
        <v>11</v>
      </c>
      <c r="E44" s="9" t="s">
        <v>10</v>
      </c>
      <c r="F44" s="20">
        <v>577009</v>
      </c>
      <c r="G44" s="20">
        <v>597209</v>
      </c>
      <c r="H44" s="7">
        <v>2841084</v>
      </c>
      <c r="I44" s="15">
        <f>G44/H44</f>
        <v>0.21020462612157895</v>
      </c>
      <c r="J44" s="11">
        <f>I44*10000</f>
        <v>2102.0462612157894</v>
      </c>
    </row>
    <row r="45" spans="1:10" x14ac:dyDescent="0.4">
      <c r="A45" s="6">
        <v>43</v>
      </c>
      <c r="B45" s="6" t="s">
        <v>53</v>
      </c>
      <c r="C45" s="6">
        <v>43</v>
      </c>
      <c r="D45" s="4">
        <v>18</v>
      </c>
      <c r="E45" s="9" t="s">
        <v>11</v>
      </c>
      <c r="F45" s="20">
        <v>381720</v>
      </c>
      <c r="G45" s="20">
        <v>393363</v>
      </c>
      <c r="H45" s="7">
        <v>1908380</v>
      </c>
      <c r="I45" s="15">
        <f>G45/H45</f>
        <v>0.20612404238149634</v>
      </c>
      <c r="J45" s="11">
        <f>I45*10000</f>
        <v>2061.2404238149634</v>
      </c>
    </row>
    <row r="46" spans="1:10" x14ac:dyDescent="0.4">
      <c r="A46" s="6">
        <v>44</v>
      </c>
      <c r="B46" s="6" t="s">
        <v>53</v>
      </c>
      <c r="C46" s="6">
        <v>44</v>
      </c>
      <c r="D46" s="4">
        <v>35</v>
      </c>
      <c r="E46" s="9" t="s">
        <v>4</v>
      </c>
      <c r="F46" s="20">
        <v>210349</v>
      </c>
      <c r="G46" s="20">
        <v>214364</v>
      </c>
      <c r="H46" s="7">
        <v>1040971</v>
      </c>
      <c r="I46" s="15">
        <f>G46/H46</f>
        <v>0.20592696626515053</v>
      </c>
      <c r="J46" s="11">
        <f>I46*10000</f>
        <v>2059.2696626515053</v>
      </c>
    </row>
    <row r="47" spans="1:10" x14ac:dyDescent="0.4">
      <c r="A47" s="6">
        <v>45</v>
      </c>
      <c r="B47" s="6" t="s">
        <v>53</v>
      </c>
      <c r="C47" s="6">
        <v>45</v>
      </c>
      <c r="D47" s="4">
        <v>38</v>
      </c>
      <c r="E47" s="9" t="s">
        <v>3</v>
      </c>
      <c r="F47" s="20">
        <v>186710</v>
      </c>
      <c r="G47" s="20">
        <v>190222</v>
      </c>
      <c r="H47" s="7">
        <v>929937</v>
      </c>
      <c r="I47" s="15">
        <f>G47/H47</f>
        <v>0.20455364180584276</v>
      </c>
      <c r="J47" s="11">
        <f>I47*10000</f>
        <v>2045.5364180584277</v>
      </c>
    </row>
    <row r="48" spans="1:10" x14ac:dyDescent="0.4">
      <c r="A48" s="6">
        <v>46</v>
      </c>
      <c r="B48" s="6" t="s">
        <v>53</v>
      </c>
      <c r="C48" s="6">
        <v>46</v>
      </c>
      <c r="D48" s="4">
        <v>15</v>
      </c>
      <c r="E48" s="9" t="s">
        <v>14</v>
      </c>
      <c r="F48" s="20">
        <v>420532</v>
      </c>
      <c r="G48" s="20">
        <v>429731</v>
      </c>
      <c r="H48" s="18">
        <v>2152664</v>
      </c>
      <c r="I48" s="15">
        <f>G48/H48</f>
        <v>0.19962753128216945</v>
      </c>
      <c r="J48" s="11">
        <f>I48*10000</f>
        <v>1996.2753128216946</v>
      </c>
    </row>
    <row r="49" spans="1:10" x14ac:dyDescent="0.4">
      <c r="A49" s="6">
        <v>47</v>
      </c>
      <c r="B49" s="6" t="s">
        <v>53</v>
      </c>
      <c r="C49" s="6">
        <v>47</v>
      </c>
      <c r="D49" s="4">
        <v>32</v>
      </c>
      <c r="E49" s="9" t="s">
        <v>43</v>
      </c>
      <c r="F49" s="20">
        <v>214951</v>
      </c>
      <c r="G49" s="20">
        <v>220637</v>
      </c>
      <c r="H49" s="7">
        <v>1180512</v>
      </c>
      <c r="I49" s="15">
        <f>G49/H49</f>
        <v>0.18689941313599523</v>
      </c>
      <c r="J49" s="11">
        <f>I49*10000</f>
        <v>1868.9941313599522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3"/>
      <c r="D52" s="1"/>
      <c r="H52" s="2"/>
      <c r="J52" s="13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2023-01-20T02:45:00Z</dcterms:modified>
</cp:coreProperties>
</file>